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9" i="1"/>
  <c r="C29"/>
  <c r="B29"/>
  <c r="D24"/>
  <c r="C24"/>
  <c r="B24"/>
  <c r="D17"/>
  <c r="C17"/>
  <c r="B17"/>
  <c r="D11"/>
  <c r="C11"/>
  <c r="B11"/>
  <c r="D34" l="1"/>
  <c r="B34"/>
  <c r="C34"/>
</calcChain>
</file>

<file path=xl/sharedStrings.xml><?xml version="1.0" encoding="utf-8"?>
<sst xmlns="http://schemas.openxmlformats.org/spreadsheetml/2006/main" count="36" uniqueCount="33">
  <si>
    <t>Наименование учреждений</t>
  </si>
  <si>
    <t>Всего расходов,         тыс. руб.</t>
  </si>
  <si>
    <t>в т.ч. денежное содержание , тыс. руб.</t>
  </si>
  <si>
    <t>Органы местного самоуправления</t>
  </si>
  <si>
    <t>Администрация района</t>
  </si>
  <si>
    <t>Управление образования</t>
  </si>
  <si>
    <t>Управление финансов</t>
  </si>
  <si>
    <t>Управление социальной защиты населения и труда</t>
  </si>
  <si>
    <t>Отдел по делам культуры,молодежи, спорта и туризма</t>
  </si>
  <si>
    <t>ИТОГО:</t>
  </si>
  <si>
    <t>ЗАГС</t>
  </si>
  <si>
    <t>Комиссия по делам  несовершеннолетних</t>
  </si>
  <si>
    <t>Выполнение  органами местного самоуправления переданных государственных полномочий</t>
  </si>
  <si>
    <t>Обеспечение деятельности органов опеки и попечительства</t>
  </si>
  <si>
    <t>Образование</t>
  </si>
  <si>
    <t>Детские сады</t>
  </si>
  <si>
    <t>Школы</t>
  </si>
  <si>
    <t>Дополнительное образование</t>
  </si>
  <si>
    <t>Информационно-образовательный центр</t>
  </si>
  <si>
    <t>Культура</t>
  </si>
  <si>
    <t>Социальное обеспечение</t>
  </si>
  <si>
    <t xml:space="preserve">Комплексный центр социального обслуживания населения </t>
  </si>
  <si>
    <t>ВСЕГО:</t>
  </si>
  <si>
    <t>Социальное агентство молодежи</t>
  </si>
  <si>
    <t xml:space="preserve"> </t>
  </si>
  <si>
    <t>Контрольно-счетный орган</t>
  </si>
  <si>
    <t>МУК "Учреждение МКДЦ"</t>
  </si>
  <si>
    <t>МУК "Центр сохранения и развития культуры"</t>
  </si>
  <si>
    <t>МБУК "Пошехонская ЦБС"</t>
  </si>
  <si>
    <t>Казенные учреждения</t>
  </si>
  <si>
    <t xml:space="preserve"> Центр обеспечения функционирования органов местного самоуправления </t>
  </si>
  <si>
    <t>Сведения о численности органов местного самоуправления, работников муниципальных учреждений и фактических затрат на их содержание  за счет средств всех уровней бюджета и приносящей доход деятельности                                                                        за  9 месяцев  2015 года</t>
  </si>
  <si>
    <t>Фактическая численность на 01.10.2015г.,      ед.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</si>
</sst>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>
      <selection activeCell="C4" sqref="C4"/>
    </sheetView>
  </sheetViews>
  <sheetFormatPr defaultRowHeight="15"/>
  <cols>
    <col min="1" max="1" width="36.85546875" customWidth="1"/>
    <col min="2" max="2" width="14.140625" customWidth="1"/>
    <col min="3" max="3" width="13.85546875" customWidth="1"/>
    <col min="4" max="4" width="14.42578125" customWidth="1"/>
  </cols>
  <sheetData>
    <row r="2" spans="1:4" ht="60.75" customHeight="1">
      <c r="A2" s="17" t="s">
        <v>31</v>
      </c>
      <c r="B2" s="17"/>
      <c r="C2" s="17"/>
      <c r="D2" s="17"/>
    </row>
    <row r="3" spans="1:4">
      <c r="C3" t="s">
        <v>24</v>
      </c>
    </row>
    <row r="4" spans="1:4" ht="79.5" customHeight="1">
      <c r="A4" s="1" t="s">
        <v>0</v>
      </c>
      <c r="B4" s="2" t="s">
        <v>32</v>
      </c>
      <c r="C4" s="2" t="s">
        <v>1</v>
      </c>
      <c r="D4" s="2" t="s">
        <v>2</v>
      </c>
    </row>
    <row r="5" spans="1:4">
      <c r="A5" s="16" t="s">
        <v>3</v>
      </c>
      <c r="B5" s="16"/>
      <c r="C5" s="16"/>
      <c r="D5" s="16"/>
    </row>
    <row r="6" spans="1:4">
      <c r="A6" s="3" t="s">
        <v>4</v>
      </c>
      <c r="B6" s="8">
        <v>32</v>
      </c>
      <c r="C6" s="11">
        <v>14473</v>
      </c>
      <c r="D6" s="11">
        <v>9766</v>
      </c>
    </row>
    <row r="7" spans="1:4">
      <c r="A7" s="3" t="s">
        <v>25</v>
      </c>
      <c r="B7" s="8">
        <v>2</v>
      </c>
      <c r="C7" s="8">
        <v>809</v>
      </c>
      <c r="D7" s="8">
        <v>607</v>
      </c>
    </row>
    <row r="8" spans="1:4">
      <c r="A8" s="3" t="s">
        <v>5</v>
      </c>
      <c r="B8" s="8">
        <v>8</v>
      </c>
      <c r="C8" s="8">
        <v>3368</v>
      </c>
      <c r="D8" s="8">
        <v>2372</v>
      </c>
    </row>
    <row r="9" spans="1:4">
      <c r="A9" s="3" t="s">
        <v>6</v>
      </c>
      <c r="B9" s="8">
        <v>15</v>
      </c>
      <c r="C9" s="8">
        <v>5356</v>
      </c>
      <c r="D9" s="8">
        <v>3834</v>
      </c>
    </row>
    <row r="10" spans="1:4" ht="33" customHeight="1">
      <c r="A10" s="4" t="s">
        <v>8</v>
      </c>
      <c r="B10" s="8">
        <v>5</v>
      </c>
      <c r="C10" s="8">
        <v>1510</v>
      </c>
      <c r="D10" s="8">
        <v>1127</v>
      </c>
    </row>
    <row r="11" spans="1:4">
      <c r="A11" s="5" t="s">
        <v>9</v>
      </c>
      <c r="B11" s="6">
        <f>SUM(B6:B10)</f>
        <v>62</v>
      </c>
      <c r="C11" s="6">
        <f>SUM(C6:C10)</f>
        <v>25516</v>
      </c>
      <c r="D11" s="6">
        <f>SUM(D6:D10)</f>
        <v>17706</v>
      </c>
    </row>
    <row r="12" spans="1:4" ht="32.25" customHeight="1">
      <c r="A12" s="18" t="s">
        <v>12</v>
      </c>
      <c r="B12" s="19"/>
      <c r="C12" s="19"/>
      <c r="D12" s="20"/>
    </row>
    <row r="13" spans="1:4" ht="30">
      <c r="A13" s="4" t="s">
        <v>7</v>
      </c>
      <c r="B13" s="8">
        <v>14</v>
      </c>
      <c r="C13" s="8">
        <v>4482</v>
      </c>
      <c r="D13" s="8">
        <v>2935</v>
      </c>
    </row>
    <row r="14" spans="1:4">
      <c r="A14" s="3" t="s">
        <v>10</v>
      </c>
      <c r="B14" s="8">
        <v>3</v>
      </c>
      <c r="C14" s="10">
        <v>758</v>
      </c>
      <c r="D14" s="8">
        <v>526</v>
      </c>
    </row>
    <row r="15" spans="1:4" ht="30">
      <c r="A15" s="4" t="s">
        <v>11</v>
      </c>
      <c r="B15" s="8">
        <v>1</v>
      </c>
      <c r="C15" s="8">
        <v>238</v>
      </c>
      <c r="D15" s="8">
        <v>178</v>
      </c>
    </row>
    <row r="16" spans="1:4" ht="30">
      <c r="A16" s="4" t="s">
        <v>13</v>
      </c>
      <c r="B16" s="8">
        <v>2</v>
      </c>
      <c r="C16" s="10">
        <v>641</v>
      </c>
      <c r="D16" s="10">
        <v>447</v>
      </c>
    </row>
    <row r="17" spans="1:4">
      <c r="A17" s="5" t="s">
        <v>9</v>
      </c>
      <c r="B17" s="6">
        <f>SUM(B13:B16)</f>
        <v>20</v>
      </c>
      <c r="C17" s="6">
        <f>SUM(C13:C16)</f>
        <v>6119</v>
      </c>
      <c r="D17" s="6">
        <f>SUM(D13:D16)</f>
        <v>4086</v>
      </c>
    </row>
    <row r="18" spans="1:4">
      <c r="A18" s="13" t="s">
        <v>14</v>
      </c>
      <c r="B18" s="14"/>
      <c r="C18" s="14"/>
      <c r="D18" s="15"/>
    </row>
    <row r="19" spans="1:4">
      <c r="A19" s="3" t="s">
        <v>15</v>
      </c>
      <c r="B19" s="8">
        <v>124</v>
      </c>
      <c r="C19" s="8">
        <v>31738</v>
      </c>
      <c r="D19" s="8">
        <v>16503</v>
      </c>
    </row>
    <row r="20" spans="1:4">
      <c r="A20" s="3" t="s">
        <v>16</v>
      </c>
      <c r="B20" s="8">
        <v>334</v>
      </c>
      <c r="C20" s="8">
        <v>107800</v>
      </c>
      <c r="D20" s="8">
        <v>55979</v>
      </c>
    </row>
    <row r="21" spans="1:4">
      <c r="A21" s="3" t="s">
        <v>17</v>
      </c>
      <c r="B21" s="8">
        <v>57</v>
      </c>
      <c r="C21" s="8">
        <v>19748</v>
      </c>
      <c r="D21" s="8">
        <v>10605</v>
      </c>
    </row>
    <row r="22" spans="1:4" ht="30">
      <c r="A22" s="4" t="s">
        <v>18</v>
      </c>
      <c r="B22" s="8">
        <v>5</v>
      </c>
      <c r="C22" s="8">
        <v>1506</v>
      </c>
      <c r="D22" s="8">
        <v>914</v>
      </c>
    </row>
    <row r="23" spans="1:4">
      <c r="A23" s="3" t="s">
        <v>23</v>
      </c>
      <c r="B23" s="8">
        <v>8</v>
      </c>
      <c r="C23" s="8">
        <v>1996</v>
      </c>
      <c r="D23" s="8">
        <v>1436</v>
      </c>
    </row>
    <row r="24" spans="1:4">
      <c r="A24" s="5" t="s">
        <v>9</v>
      </c>
      <c r="B24" s="6">
        <f>SUM(B19:B23)</f>
        <v>528</v>
      </c>
      <c r="C24" s="6">
        <f>SUM(C19:C23)</f>
        <v>162788</v>
      </c>
      <c r="D24" s="6">
        <f>SUM(D19:D23)</f>
        <v>85437</v>
      </c>
    </row>
    <row r="25" spans="1:4">
      <c r="A25" s="13" t="s">
        <v>19</v>
      </c>
      <c r="B25" s="14"/>
      <c r="C25" s="14"/>
      <c r="D25" s="15"/>
    </row>
    <row r="26" spans="1:4">
      <c r="A26" s="3" t="s">
        <v>26</v>
      </c>
      <c r="B26" s="8">
        <v>34</v>
      </c>
      <c r="C26" s="8">
        <v>13537</v>
      </c>
      <c r="D26" s="8">
        <v>3921</v>
      </c>
    </row>
    <row r="27" spans="1:4" ht="30">
      <c r="A27" s="4" t="s">
        <v>27</v>
      </c>
      <c r="B27" s="8">
        <v>73</v>
      </c>
      <c r="C27" s="8">
        <v>13015</v>
      </c>
      <c r="D27" s="8">
        <v>5763</v>
      </c>
    </row>
    <row r="28" spans="1:4">
      <c r="A28" s="3" t="s">
        <v>28</v>
      </c>
      <c r="B28" s="8">
        <v>34</v>
      </c>
      <c r="C28" s="8">
        <v>5696</v>
      </c>
      <c r="D28" s="8">
        <v>3610</v>
      </c>
    </row>
    <row r="29" spans="1:4">
      <c r="A29" s="7" t="s">
        <v>9</v>
      </c>
      <c r="B29" s="6">
        <f>SUM(B26:B28)</f>
        <v>141</v>
      </c>
      <c r="C29" s="6">
        <f>SUM(C26:C28)</f>
        <v>32248</v>
      </c>
      <c r="D29" s="6">
        <f>SUM(D26:D28)</f>
        <v>13294</v>
      </c>
    </row>
    <row r="30" spans="1:4">
      <c r="A30" s="16" t="s">
        <v>20</v>
      </c>
      <c r="B30" s="16"/>
      <c r="C30" s="16"/>
      <c r="D30" s="16"/>
    </row>
    <row r="31" spans="1:4" ht="30">
      <c r="A31" s="4" t="s">
        <v>21</v>
      </c>
      <c r="B31" s="9">
        <v>226</v>
      </c>
      <c r="C31" s="10">
        <v>38988</v>
      </c>
      <c r="D31" s="10">
        <v>27647</v>
      </c>
    </row>
    <row r="32" spans="1:4">
      <c r="A32" s="13" t="s">
        <v>29</v>
      </c>
      <c r="B32" s="14"/>
      <c r="C32" s="14"/>
      <c r="D32" s="15"/>
    </row>
    <row r="33" spans="1:4" ht="50.25" customHeight="1">
      <c r="A33" s="4" t="s">
        <v>30</v>
      </c>
      <c r="B33" s="8">
        <v>22</v>
      </c>
      <c r="C33" s="8">
        <v>5031</v>
      </c>
      <c r="D33" s="8">
        <v>2899</v>
      </c>
    </row>
    <row r="34" spans="1:4">
      <c r="A34" s="5" t="s">
        <v>22</v>
      </c>
      <c r="B34" s="6">
        <f>SUM(B11+B17+B24+B29+B31+B33)</f>
        <v>999</v>
      </c>
      <c r="C34" s="12">
        <f t="shared" ref="C34:D34" si="0">SUM(C11+C17+C24+C29+C31+C33)</f>
        <v>270690</v>
      </c>
      <c r="D34" s="12">
        <f t="shared" si="0"/>
        <v>151069</v>
      </c>
    </row>
  </sheetData>
  <mergeCells count="7">
    <mergeCell ref="A32:D32"/>
    <mergeCell ref="A30:D30"/>
    <mergeCell ref="A2:D2"/>
    <mergeCell ref="A5:D5"/>
    <mergeCell ref="A12:D12"/>
    <mergeCell ref="A18:D18"/>
    <mergeCell ref="A25:D25"/>
  </mergeCells>
  <pageMargins left="0.9055118110236221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NachBudget</cp:lastModifiedBy>
  <cp:lastPrinted>2015-05-18T07:27:03Z</cp:lastPrinted>
  <dcterms:created xsi:type="dcterms:W3CDTF">2011-04-14T12:49:30Z</dcterms:created>
  <dcterms:modified xsi:type="dcterms:W3CDTF">2015-11-26T19:14:01Z</dcterms:modified>
</cp:coreProperties>
</file>