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7" i="1"/>
  <c r="D37"/>
  <c r="B37"/>
  <c r="D28"/>
  <c r="C28"/>
  <c r="B28"/>
  <c r="D23"/>
  <c r="C23"/>
  <c r="B23"/>
  <c r="D17"/>
  <c r="C17"/>
  <c r="B17"/>
  <c r="D11"/>
  <c r="C11"/>
  <c r="B11"/>
  <c r="C38" l="1"/>
  <c r="B38"/>
  <c r="D38"/>
</calcChain>
</file>

<file path=xl/sharedStrings.xml><?xml version="1.0" encoding="utf-8"?>
<sst xmlns="http://schemas.openxmlformats.org/spreadsheetml/2006/main" count="40" uniqueCount="36">
  <si>
    <t>Наименование учреждений</t>
  </si>
  <si>
    <t>Всего расходов,         тыс. руб.</t>
  </si>
  <si>
    <t>в т.ч. денежное содержание , тыс. руб.</t>
  </si>
  <si>
    <t>Органы местного самоуправления</t>
  </si>
  <si>
    <t>Администрация района</t>
  </si>
  <si>
    <t>Управление образования</t>
  </si>
  <si>
    <t>Управление финансов</t>
  </si>
  <si>
    <t>Управление социальной защиты населения и труда</t>
  </si>
  <si>
    <t>Отдел по делам культуры,молодежи, спорта и туризма</t>
  </si>
  <si>
    <t>ИТОГО:</t>
  </si>
  <si>
    <t>ЗАГС</t>
  </si>
  <si>
    <t>Комиссия по делам  несовершеннолетних</t>
  </si>
  <si>
    <t>Выполнение  органами местного самоуправления переданных государственных полномочий</t>
  </si>
  <si>
    <t>Обеспечение деятельности органов опеки и попечительства</t>
  </si>
  <si>
    <t>Образование</t>
  </si>
  <si>
    <t>Детские сады</t>
  </si>
  <si>
    <t>Школы</t>
  </si>
  <si>
    <t>Дополнительное образование</t>
  </si>
  <si>
    <t>Культура</t>
  </si>
  <si>
    <t>Социальное обеспечение</t>
  </si>
  <si>
    <t xml:space="preserve">Комплексный центр социального обслуживания населения </t>
  </si>
  <si>
    <t>ВСЕГО:</t>
  </si>
  <si>
    <t>Социальное агентство молодежи</t>
  </si>
  <si>
    <t xml:space="preserve"> </t>
  </si>
  <si>
    <t>Контрольно-счетный орган</t>
  </si>
  <si>
    <t>МУК "Учреждение МКДЦ"</t>
  </si>
  <si>
    <t>МУК "Центр сохранения и развития культуры"</t>
  </si>
  <si>
    <t>МБУК "Пошехонская ЦБС"</t>
  </si>
  <si>
    <t>Казенные учреждения</t>
  </si>
  <si>
    <t>Массовый спорт</t>
  </si>
  <si>
    <t>МБУ Спортивный центр "Орион"</t>
  </si>
  <si>
    <t xml:space="preserve">МКУ "Центр обеспечения функционирования муниципальных учреждений культуры" </t>
  </si>
  <si>
    <t>МКУ "Центр обеспечения функционирования органов местного самоуправления Пошехонского муниципального района"</t>
  </si>
  <si>
    <t>МКУ "Централизованная бухгалтерия системы образования Пошехонского муниципального района"</t>
  </si>
  <si>
    <t>Сведения о численности органов местного самоуправления, работников муниципальных учреждений и фактических затрат на их содержание  за счет средств всех уровней бюджета и приносящей доход деятельности                                                                        за   1 полугодие 2023 года</t>
  </si>
  <si>
    <t>Фактическая численность на 01.07.2023г.,      ед.</t>
  </si>
</sst>
</file>

<file path=xl/styles.xml><?xml version="1.0" encoding="utf-8"?>
<styleSheet xmlns="http://schemas.openxmlformats.org/spreadsheetml/2006/main">
  <numFmts count="2">
    <numFmt numFmtId="41" formatCode="_-* #,##0\ _₽_-;\-* #,##0\ _₽_-;_-* &quot;-&quot;\ _₽_-;_-@_-"/>
    <numFmt numFmtId="164" formatCode="#,##0\ _₽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3" fillId="0" borderId="5" xfId="0" applyFont="1" applyBorder="1" applyAlignment="1">
      <alignment wrapText="1"/>
    </xf>
    <xf numFmtId="0" fontId="3" fillId="0" borderId="0" xfId="0" applyFont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>
      <selection activeCell="D37" sqref="D37"/>
    </sheetView>
  </sheetViews>
  <sheetFormatPr defaultRowHeight="15"/>
  <cols>
    <col min="1" max="1" width="44.5703125" style="1" customWidth="1"/>
    <col min="2" max="2" width="14.140625" style="1" customWidth="1"/>
    <col min="3" max="3" width="13.85546875" style="1" customWidth="1"/>
    <col min="4" max="4" width="14.42578125" style="1" customWidth="1"/>
  </cols>
  <sheetData>
    <row r="2" spans="1:4" ht="60.75" customHeight="1">
      <c r="A2" s="24" t="s">
        <v>34</v>
      </c>
      <c r="B2" s="24"/>
      <c r="C2" s="24"/>
      <c r="D2" s="24"/>
    </row>
    <row r="3" spans="1:4">
      <c r="C3" s="1" t="s">
        <v>23</v>
      </c>
    </row>
    <row r="4" spans="1:4" ht="79.5" customHeight="1">
      <c r="A4" s="2" t="s">
        <v>0</v>
      </c>
      <c r="B4" s="3" t="s">
        <v>35</v>
      </c>
      <c r="C4" s="3" t="s">
        <v>1</v>
      </c>
      <c r="D4" s="3" t="s">
        <v>2</v>
      </c>
    </row>
    <row r="5" spans="1:4">
      <c r="A5" s="23" t="s">
        <v>3</v>
      </c>
      <c r="B5" s="23"/>
      <c r="C5" s="23"/>
      <c r="D5" s="23"/>
    </row>
    <row r="6" spans="1:4">
      <c r="A6" s="4" t="s">
        <v>4</v>
      </c>
      <c r="B6" s="5">
        <v>23</v>
      </c>
      <c r="C6" s="15">
        <v>10131</v>
      </c>
      <c r="D6" s="15">
        <v>7049</v>
      </c>
    </row>
    <row r="7" spans="1:4">
      <c r="A7" s="4" t="s">
        <v>24</v>
      </c>
      <c r="B7" s="5">
        <v>1</v>
      </c>
      <c r="C7" s="16">
        <v>339</v>
      </c>
      <c r="D7" s="16">
        <v>269</v>
      </c>
    </row>
    <row r="8" spans="1:4">
      <c r="A8" s="4" t="s">
        <v>5</v>
      </c>
      <c r="B8" s="5">
        <v>6</v>
      </c>
      <c r="C8" s="16">
        <v>2463</v>
      </c>
      <c r="D8" s="16">
        <v>1744</v>
      </c>
    </row>
    <row r="9" spans="1:4">
      <c r="A9" s="4" t="s">
        <v>6</v>
      </c>
      <c r="B9" s="5">
        <v>13</v>
      </c>
      <c r="C9" s="16">
        <v>4673</v>
      </c>
      <c r="D9" s="16">
        <v>3356</v>
      </c>
    </row>
    <row r="10" spans="1:4" ht="33" customHeight="1">
      <c r="A10" s="6" t="s">
        <v>8</v>
      </c>
      <c r="B10" s="5">
        <v>5</v>
      </c>
      <c r="C10" s="16">
        <v>1488</v>
      </c>
      <c r="D10" s="16">
        <v>1142</v>
      </c>
    </row>
    <row r="11" spans="1:4">
      <c r="A11" s="7" t="s">
        <v>9</v>
      </c>
      <c r="B11" s="8">
        <f>SUM(B6:B10)</f>
        <v>48</v>
      </c>
      <c r="C11" s="17">
        <f>SUM(C6:C10)</f>
        <v>19094</v>
      </c>
      <c r="D11" s="17">
        <f>SUM(D6:D10)</f>
        <v>13560</v>
      </c>
    </row>
    <row r="12" spans="1:4" ht="25.5" customHeight="1">
      <c r="A12" s="25" t="s">
        <v>12</v>
      </c>
      <c r="B12" s="26"/>
      <c r="C12" s="26"/>
      <c r="D12" s="27"/>
    </row>
    <row r="13" spans="1:4" ht="24" customHeight="1">
      <c r="A13" s="6" t="s">
        <v>7</v>
      </c>
      <c r="B13" s="5">
        <v>8</v>
      </c>
      <c r="C13" s="18">
        <v>2877</v>
      </c>
      <c r="D13" s="18">
        <v>1884</v>
      </c>
    </row>
    <row r="14" spans="1:4">
      <c r="A14" s="4" t="s">
        <v>10</v>
      </c>
      <c r="B14" s="5">
        <v>2</v>
      </c>
      <c r="C14" s="18">
        <v>652</v>
      </c>
      <c r="D14" s="18">
        <v>523</v>
      </c>
    </row>
    <row r="15" spans="1:4" ht="14.45" customHeight="1">
      <c r="A15" s="6" t="s">
        <v>11</v>
      </c>
      <c r="B15" s="5">
        <v>2</v>
      </c>
      <c r="C15" s="18">
        <v>377</v>
      </c>
      <c r="D15" s="18">
        <v>325</v>
      </c>
    </row>
    <row r="16" spans="1:4" ht="30">
      <c r="A16" s="6" t="s">
        <v>13</v>
      </c>
      <c r="B16" s="5">
        <v>2</v>
      </c>
      <c r="C16" s="18">
        <v>527</v>
      </c>
      <c r="D16" s="18">
        <v>415</v>
      </c>
    </row>
    <row r="17" spans="1:4">
      <c r="A17" s="7" t="s">
        <v>9</v>
      </c>
      <c r="B17" s="8">
        <f>SUM(B13:B16)</f>
        <v>14</v>
      </c>
      <c r="C17" s="19">
        <f>SUM(C13:C16)</f>
        <v>4433</v>
      </c>
      <c r="D17" s="19">
        <f>SUM(D13:D16)</f>
        <v>3147</v>
      </c>
    </row>
    <row r="18" spans="1:4">
      <c r="A18" s="20" t="s">
        <v>14</v>
      </c>
      <c r="B18" s="21"/>
      <c r="C18" s="21"/>
      <c r="D18" s="22"/>
    </row>
    <row r="19" spans="1:4">
      <c r="A19" s="4" t="s">
        <v>15</v>
      </c>
      <c r="B19" s="5">
        <v>80</v>
      </c>
      <c r="C19" s="18">
        <v>31338</v>
      </c>
      <c r="D19" s="18">
        <v>13011</v>
      </c>
    </row>
    <row r="20" spans="1:4">
      <c r="A20" s="4" t="s">
        <v>16</v>
      </c>
      <c r="B20" s="5">
        <v>260</v>
      </c>
      <c r="C20" s="18">
        <v>151249</v>
      </c>
      <c r="D20" s="18">
        <v>57278</v>
      </c>
    </row>
    <row r="21" spans="1:4">
      <c r="A21" s="4" t="s">
        <v>17</v>
      </c>
      <c r="B21" s="5">
        <v>49</v>
      </c>
      <c r="C21" s="18">
        <v>20980</v>
      </c>
      <c r="D21" s="18">
        <v>10273</v>
      </c>
    </row>
    <row r="22" spans="1:4">
      <c r="A22" s="4" t="s">
        <v>22</v>
      </c>
      <c r="B22" s="5">
        <v>7</v>
      </c>
      <c r="C22" s="18">
        <v>1705</v>
      </c>
      <c r="D22" s="18">
        <v>986</v>
      </c>
    </row>
    <row r="23" spans="1:4">
      <c r="A23" s="7" t="s">
        <v>9</v>
      </c>
      <c r="B23" s="8">
        <f>SUM(B19:B22)</f>
        <v>396</v>
      </c>
      <c r="C23" s="19">
        <f>SUM(C19:C22)</f>
        <v>205272</v>
      </c>
      <c r="D23" s="19">
        <f>SUM(D19:D22)</f>
        <v>81548</v>
      </c>
    </row>
    <row r="24" spans="1:4">
      <c r="A24" s="20" t="s">
        <v>18</v>
      </c>
      <c r="B24" s="21"/>
      <c r="C24" s="21"/>
      <c r="D24" s="22"/>
    </row>
    <row r="25" spans="1:4">
      <c r="A25" s="4" t="s">
        <v>25</v>
      </c>
      <c r="B25" s="5">
        <v>39</v>
      </c>
      <c r="C25" s="18">
        <v>12730</v>
      </c>
      <c r="D25" s="18">
        <v>5716</v>
      </c>
    </row>
    <row r="26" spans="1:4">
      <c r="A26" s="6" t="s">
        <v>26</v>
      </c>
      <c r="B26" s="5">
        <v>5</v>
      </c>
      <c r="C26" s="18">
        <v>6154</v>
      </c>
      <c r="D26" s="18">
        <v>1361</v>
      </c>
    </row>
    <row r="27" spans="1:4">
      <c r="A27" s="4" t="s">
        <v>27</v>
      </c>
      <c r="B27" s="5">
        <v>22</v>
      </c>
      <c r="C27" s="18">
        <v>5012</v>
      </c>
      <c r="D27" s="18">
        <v>3105</v>
      </c>
    </row>
    <row r="28" spans="1:4">
      <c r="A28" s="10" t="s">
        <v>9</v>
      </c>
      <c r="B28" s="8">
        <f>SUM(B25:B27)</f>
        <v>66</v>
      </c>
      <c r="C28" s="19">
        <f>SUM(C25:C27)</f>
        <v>23896</v>
      </c>
      <c r="D28" s="19">
        <f>SUM(D25:D27)</f>
        <v>10182</v>
      </c>
    </row>
    <row r="29" spans="1:4">
      <c r="A29" s="23" t="s">
        <v>19</v>
      </c>
      <c r="B29" s="23"/>
      <c r="C29" s="23"/>
      <c r="D29" s="23"/>
    </row>
    <row r="30" spans="1:4" ht="30">
      <c r="A30" s="11" t="s">
        <v>20</v>
      </c>
      <c r="B30" s="12">
        <v>175</v>
      </c>
      <c r="C30" s="13">
        <v>46937</v>
      </c>
      <c r="D30" s="13">
        <v>42810</v>
      </c>
    </row>
    <row r="31" spans="1:4">
      <c r="A31" s="28" t="s">
        <v>29</v>
      </c>
      <c r="B31" s="28"/>
      <c r="C31" s="28"/>
      <c r="D31" s="28"/>
    </row>
    <row r="32" spans="1:4">
      <c r="A32" s="6" t="s">
        <v>30</v>
      </c>
      <c r="B32" s="5">
        <v>6</v>
      </c>
      <c r="C32" s="9">
        <v>4787</v>
      </c>
      <c r="D32" s="9">
        <v>928</v>
      </c>
    </row>
    <row r="33" spans="1:4">
      <c r="A33" s="20" t="s">
        <v>28</v>
      </c>
      <c r="B33" s="21"/>
      <c r="C33" s="21"/>
      <c r="D33" s="22"/>
    </row>
    <row r="34" spans="1:4" ht="44.25" customHeight="1">
      <c r="A34" s="6" t="s">
        <v>32</v>
      </c>
      <c r="B34" s="5">
        <v>29</v>
      </c>
      <c r="C34" s="18">
        <v>8250</v>
      </c>
      <c r="D34" s="18">
        <v>4767</v>
      </c>
    </row>
    <row r="35" spans="1:4" ht="30" customHeight="1">
      <c r="A35" s="6" t="s">
        <v>31</v>
      </c>
      <c r="B35" s="5">
        <v>22</v>
      </c>
      <c r="C35" s="18">
        <v>6042</v>
      </c>
      <c r="D35" s="18">
        <v>4440</v>
      </c>
    </row>
    <row r="36" spans="1:4" ht="44.25" customHeight="1">
      <c r="A36" s="6" t="s">
        <v>33</v>
      </c>
      <c r="B36" s="5">
        <v>16</v>
      </c>
      <c r="C36" s="18">
        <v>3853</v>
      </c>
      <c r="D36" s="18">
        <v>2821</v>
      </c>
    </row>
    <row r="37" spans="1:4" ht="18" customHeight="1">
      <c r="A37" s="10" t="s">
        <v>9</v>
      </c>
      <c r="B37" s="14">
        <f>SUM(B34:B36)</f>
        <v>67</v>
      </c>
      <c r="C37" s="19">
        <f t="shared" ref="C37:D37" si="0">SUM(C34:C36)</f>
        <v>18145</v>
      </c>
      <c r="D37" s="19">
        <f t="shared" si="0"/>
        <v>12028</v>
      </c>
    </row>
    <row r="38" spans="1:4">
      <c r="A38" s="7" t="s">
        <v>21</v>
      </c>
      <c r="B38" s="8">
        <f>SUM(B11+B17+B23+B28+B30+B32+B37)</f>
        <v>772</v>
      </c>
      <c r="C38" s="19">
        <f t="shared" ref="C38:D38" si="1">SUM(C11+C17+C23+C28+C30+C32+C37)</f>
        <v>322564</v>
      </c>
      <c r="D38" s="19">
        <f t="shared" si="1"/>
        <v>164203</v>
      </c>
    </row>
  </sheetData>
  <mergeCells count="8">
    <mergeCell ref="A33:D33"/>
    <mergeCell ref="A29:D29"/>
    <mergeCell ref="A2:D2"/>
    <mergeCell ref="A5:D5"/>
    <mergeCell ref="A12:D12"/>
    <mergeCell ref="A18:D18"/>
    <mergeCell ref="A24:D24"/>
    <mergeCell ref="A31:D31"/>
  </mergeCells>
  <pageMargins left="0.9055118110236221" right="0.51181102362204722" top="0.15748031496062992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НачБюджет</cp:lastModifiedBy>
  <cp:lastPrinted>2023-08-02T10:57:14Z</cp:lastPrinted>
  <dcterms:created xsi:type="dcterms:W3CDTF">2011-04-14T12:49:30Z</dcterms:created>
  <dcterms:modified xsi:type="dcterms:W3CDTF">2023-08-02T11:24:45Z</dcterms:modified>
</cp:coreProperties>
</file>